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n">Sheet1!$B$1</definedName>
  </definedNames>
  <calcPr calcId="152511"/>
</workbook>
</file>

<file path=xl/calcChain.xml><?xml version="1.0" encoding="utf-8"?>
<calcChain xmlns="http://schemas.openxmlformats.org/spreadsheetml/2006/main">
  <c r="B4" i="1" l="1"/>
  <c r="C4" i="1" s="1"/>
  <c r="B1" i="1"/>
  <c r="B9" i="1" s="1"/>
  <c r="C9" i="1" s="1"/>
  <c r="B8" i="1" l="1"/>
  <c r="C8" i="1" s="1"/>
  <c r="B3" i="1"/>
  <c r="C3" i="1" s="1"/>
  <c r="B7" i="1"/>
  <c r="C7" i="1" s="1"/>
  <c r="B6" i="1"/>
  <c r="C6" i="1" s="1"/>
  <c r="B13" i="1"/>
  <c r="C13" i="1" s="1"/>
  <c r="B5" i="1"/>
  <c r="C5" i="1" s="1"/>
  <c r="B11" i="1"/>
  <c r="C11" i="1" s="1"/>
  <c r="B12" i="1"/>
  <c r="C12" i="1" s="1"/>
  <c r="B10" i="1"/>
  <c r="C10" i="1" s="1"/>
</calcChain>
</file>

<file path=xl/sharedStrings.xml><?xml version="1.0" encoding="utf-8"?>
<sst xmlns="http://schemas.openxmlformats.org/spreadsheetml/2006/main" count="5" uniqueCount="5">
  <si>
    <t>i</t>
  </si>
  <si>
    <t>xi</t>
  </si>
  <si>
    <t>yi</t>
  </si>
  <si>
    <r>
      <t>q</t>
    </r>
    <r>
      <rPr>
        <vertAlign val="subscript"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(I - 0.5)/n</t>
    </r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</si>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</sst>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yi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Sheet1!$C$3:$C$13</c:f>
              <c:numCache>
                <c:formatCode>0.00</c:formatCode>
                <c:ptCount val="11"/>
                <c:pt idx="0">
                  <c:v>-1.692884905001657</c:v>
                </c:pt>
                <c:pt idx="1">
                  <c:v>-1.095418933048971</c:v>
                </c:pt>
                <c:pt idx="2">
                  <c:v>-0.74569708667360524</c:v>
                </c:pt>
                <c:pt idx="3">
                  <c:v>-0.47097123621203452</c:v>
                </c:pt>
                <c:pt idx="4">
                  <c:v>-0.22888335892891973</c:v>
                </c:pt>
                <c:pt idx="5">
                  <c:v>0</c:v>
                </c:pt>
                <c:pt idx="6">
                  <c:v>0.22888335892892028</c:v>
                </c:pt>
                <c:pt idx="7">
                  <c:v>0.47097123621203452</c:v>
                </c:pt>
                <c:pt idx="8">
                  <c:v>0.74569708667360524</c:v>
                </c:pt>
                <c:pt idx="9">
                  <c:v>1.095418933048971</c:v>
                </c:pt>
                <c:pt idx="10">
                  <c:v>1.6928849050016574</c:v>
                </c:pt>
              </c:numCache>
            </c:numRef>
          </c:xVal>
          <c:yVal>
            <c:numRef>
              <c:f>Sheet1!$D$3:$D$13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191111456"/>
        <c:axId val="-1191123968"/>
      </c:scatterChart>
      <c:valAx>
        <c:axId val="-11911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</a:t>
                </a:r>
                <a:r>
                  <a:rPr lang="en-US" baseline="-25000"/>
                  <a:t>i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-1191123968"/>
        <c:crosses val="autoZero"/>
        <c:crossBetween val="midCat"/>
      </c:valAx>
      <c:valAx>
        <c:axId val="-11911239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</a:t>
                </a:r>
                <a:r>
                  <a:rPr lang="en-US" baseline="-25000"/>
                  <a:t>i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119111145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0</xdr:row>
      <xdr:rowOff>134937</xdr:rowOff>
    </xdr:from>
    <xdr:to>
      <xdr:col>12</xdr:col>
      <xdr:colOff>349250</xdr:colOff>
      <xdr:row>15</xdr:row>
      <xdr:rowOff>1587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F28" sqref="F28"/>
    </sheetView>
  </sheetViews>
  <sheetFormatPr defaultRowHeight="14.5" x14ac:dyDescent="0.35"/>
  <cols>
    <col min="1" max="1" width="3" bestFit="1" customWidth="1"/>
    <col min="2" max="2" width="12.7265625" bestFit="1" customWidth="1"/>
    <col min="3" max="3" width="5.81640625" customWidth="1"/>
    <col min="4" max="4" width="6.26953125" customWidth="1"/>
  </cols>
  <sheetData>
    <row r="1" spans="1:4" x14ac:dyDescent="0.35">
      <c r="A1" t="s">
        <v>4</v>
      </c>
      <c r="B1">
        <f>COUNT(A3:A13)</f>
        <v>11</v>
      </c>
    </row>
    <row r="2" spans="1:4" ht="16.5" x14ac:dyDescent="0.45">
      <c r="A2" t="s">
        <v>0</v>
      </c>
      <c r="B2" t="s">
        <v>3</v>
      </c>
      <c r="C2" t="s">
        <v>1</v>
      </c>
      <c r="D2" t="s">
        <v>2</v>
      </c>
    </row>
    <row r="3" spans="1:4" x14ac:dyDescent="0.35">
      <c r="A3">
        <v>1</v>
      </c>
      <c r="B3" s="1">
        <f t="shared" ref="B3:B13" si="0">(A3-0.5)/n</f>
        <v>4.5454545454545456E-2</v>
      </c>
      <c r="C3" s="1">
        <f>4.91*(B3^0.14-(1-B3)^0.14)</f>
        <v>-1.692884905001657</v>
      </c>
      <c r="D3">
        <v>-5</v>
      </c>
    </row>
    <row r="4" spans="1:4" x14ac:dyDescent="0.35">
      <c r="A4">
        <v>2</v>
      </c>
      <c r="B4" s="1">
        <f t="shared" si="0"/>
        <v>0.13636363636363635</v>
      </c>
      <c r="C4" s="1">
        <f t="shared" ref="C4:C13" si="1">4.91*(B4^0.14-(1-B4)^0.14)</f>
        <v>-1.095418933048971</v>
      </c>
      <c r="D4">
        <v>-4</v>
      </c>
    </row>
    <row r="5" spans="1:4" x14ac:dyDescent="0.35">
      <c r="A5">
        <v>3</v>
      </c>
      <c r="B5" s="1">
        <f t="shared" si="0"/>
        <v>0.22727272727272727</v>
      </c>
      <c r="C5" s="1">
        <f t="shared" si="1"/>
        <v>-0.74569708667360524</v>
      </c>
      <c r="D5">
        <v>-3</v>
      </c>
    </row>
    <row r="6" spans="1:4" x14ac:dyDescent="0.35">
      <c r="A6">
        <v>4</v>
      </c>
      <c r="B6" s="1">
        <f t="shared" si="0"/>
        <v>0.31818181818181818</v>
      </c>
      <c r="C6" s="1">
        <f t="shared" si="1"/>
        <v>-0.47097123621203452</v>
      </c>
      <c r="D6">
        <v>-2</v>
      </c>
    </row>
    <row r="7" spans="1:4" x14ac:dyDescent="0.35">
      <c r="A7">
        <v>5</v>
      </c>
      <c r="B7" s="1">
        <f t="shared" si="0"/>
        <v>0.40909090909090912</v>
      </c>
      <c r="C7" s="1">
        <f t="shared" si="1"/>
        <v>-0.22888335892891973</v>
      </c>
      <c r="D7">
        <v>-1</v>
      </c>
    </row>
    <row r="8" spans="1:4" x14ac:dyDescent="0.35">
      <c r="A8">
        <v>6</v>
      </c>
      <c r="B8" s="1">
        <f t="shared" si="0"/>
        <v>0.5</v>
      </c>
      <c r="C8" s="1">
        <f t="shared" si="1"/>
        <v>0</v>
      </c>
      <c r="D8">
        <v>0</v>
      </c>
    </row>
    <row r="9" spans="1:4" x14ac:dyDescent="0.35">
      <c r="A9">
        <v>7</v>
      </c>
      <c r="B9" s="1">
        <f t="shared" si="0"/>
        <v>0.59090909090909094</v>
      </c>
      <c r="C9" s="1">
        <f t="shared" si="1"/>
        <v>0.22888335892892028</v>
      </c>
      <c r="D9">
        <v>1</v>
      </c>
    </row>
    <row r="10" spans="1:4" x14ac:dyDescent="0.35">
      <c r="A10">
        <v>8</v>
      </c>
      <c r="B10" s="1">
        <f t="shared" si="0"/>
        <v>0.68181818181818177</v>
      </c>
      <c r="C10" s="1">
        <f t="shared" si="1"/>
        <v>0.47097123621203452</v>
      </c>
      <c r="D10">
        <v>2</v>
      </c>
    </row>
    <row r="11" spans="1:4" x14ac:dyDescent="0.35">
      <c r="A11">
        <v>9</v>
      </c>
      <c r="B11" s="1">
        <f t="shared" si="0"/>
        <v>0.77272727272727271</v>
      </c>
      <c r="C11" s="1">
        <f t="shared" si="1"/>
        <v>0.74569708667360524</v>
      </c>
      <c r="D11">
        <v>3</v>
      </c>
    </row>
    <row r="12" spans="1:4" x14ac:dyDescent="0.35">
      <c r="A12">
        <v>10</v>
      </c>
      <c r="B12" s="1">
        <f t="shared" si="0"/>
        <v>0.86363636363636365</v>
      </c>
      <c r="C12" s="1">
        <f t="shared" si="1"/>
        <v>1.095418933048971</v>
      </c>
      <c r="D12">
        <v>4</v>
      </c>
    </row>
    <row r="13" spans="1:4" x14ac:dyDescent="0.35">
      <c r="A13">
        <v>11</v>
      </c>
      <c r="B13" s="1">
        <f t="shared" si="0"/>
        <v>0.95454545454545459</v>
      </c>
      <c r="C13" s="1">
        <f t="shared" si="1"/>
        <v>1.6928849050016574</v>
      </c>
      <c r="D13">
        <v>5</v>
      </c>
    </row>
  </sheetData>
  <pageMargins left="0.7" right="0.7" top="0.75" bottom="0.75" header="0.3" footer="0.3"/>
  <pageSetup paperSize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2015-07-20T19:08:45Z</dcterms:modified>
</cp:coreProperties>
</file>